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9A4788FA-1C66-4B5F-BC16-2709F22166A4}"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<sst xmlns="http://schemas.openxmlformats.org/spreadsheetml/2006/main" count="10356" uniqueCount="2636">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</sst>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2068</v>
      </c>
      <c r="B10" s="175"/>
      <c r="C10" s="153" t="str">
        <f>VLOOKUP(A10,listado,2,0)</f>
        <v>GERENCIA PROYECTOS DE EDIFICACIÓN</v>
      </c>
      <c r="D10" s="153"/>
      <c r="E10" s="153"/>
      <c r="F10" s="153"/>
      <c r="G10" s="153" t="str">
        <f>VLOOKUP(A10,listado,3,0)</f>
        <v>Técnico/a 2</v>
      </c>
      <c r="H10" s="153"/>
      <c r="I10" s="162" t="str">
        <f>VLOOKUP(A10,listado,4,0)</f>
        <v xml:space="preserve"> Técnico/a en redacción de proyectos aeroportuarios</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Media en: 
Ingeniería Técnica Aeronáutica</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2 años de experiencia profesional global desde el año de titulación referida en el apartado 2.1.
Conocimiento en Presto, Project, Microsoft Office.</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TaMEsncGX9DWVvBgrd75S4dUzSqzNKMPLND52TxQhMocKkiiqHSIV7qcmJD+tXDW9ktGgsMGwMbBh+39mo/+5Q==" saltValue="CWdXQ49rZygdhXdsIAq/x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2026-06-25T09:03:22Z</cp:lastPrinted>
  <dcterms:created xsi:type="dcterms:W3CDTF">2022-04-04T08:15:52Z</dcterms:created>
  <dcterms:modified xsi:type="dcterms:W3CDTF">2026-06-25T09:22:26Z</dcterms:modified>
</cp:coreProperties>
</file>